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95" windowHeight="10200" tabRatio="593"/>
  </bookViews>
  <sheets>
    <sheet name="пр. 1 источники (2)" sheetId="9" r:id="rId1"/>
  </sheets>
  <calcPr calcId="124519"/>
</workbook>
</file>

<file path=xl/calcChain.xml><?xml version="1.0" encoding="utf-8"?>
<calcChain xmlns="http://schemas.openxmlformats.org/spreadsheetml/2006/main">
  <c r="D15" i="9"/>
  <c r="C15"/>
  <c r="E17"/>
  <c r="E19"/>
  <c r="D20" l="1"/>
  <c r="E16"/>
  <c r="D12" l="1"/>
  <c r="D22" s="1"/>
  <c r="E21"/>
  <c r="E20" s="1"/>
  <c r="C20"/>
  <c r="E18"/>
  <c r="E15" s="1"/>
  <c r="E14"/>
  <c r="E13"/>
  <c r="C12"/>
  <c r="C22" s="1"/>
  <c r="E12" l="1"/>
  <c r="E22" s="1"/>
</calcChain>
</file>

<file path=xl/sharedStrings.xml><?xml version="1.0" encoding="utf-8"?>
<sst xmlns="http://schemas.openxmlformats.org/spreadsheetml/2006/main" count="34" uniqueCount="32">
  <si>
    <t xml:space="preserve">"О бюджете городского округа "Город Кызыл Республики Тыва" </t>
  </si>
  <si>
    <t>Код</t>
  </si>
  <si>
    <t>Наименование</t>
  </si>
  <si>
    <t xml:space="preserve"> 01 02 00 00 00 0000 000</t>
  </si>
  <si>
    <t>Кредиты кредитных организаций в валюте Российской Федерации</t>
  </si>
  <si>
    <t>Приложение 1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</si>
  <si>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</si>
  <si>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</si>
  <si>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</si>
  <si>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</si>
  <si>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>01 03 00 00 00 0000 000</t>
  </si>
  <si>
    <t>Бюджетные кредитных от других бюджетов бюджетной системы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</si>
  <si>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</si>
  <si>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</si>
  <si>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01 03 01 00 04 0000 810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</si>
  <si>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</si>
  <si>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 xml:space="preserve"> Всего</t>
  </si>
  <si>
    <t>к проекту Решения Хурала представителей города Кызыла</t>
  </si>
  <si>
    <t>"О внесении изменений в Решение Хурала представителей города Кызыла</t>
  </si>
  <si>
    <t>Утверждено на год</t>
  </si>
  <si>
    <t>Изменения (+;-)</t>
  </si>
  <si>
    <t xml:space="preserve"> 01 05 00 00 00 0000 500</t>
  </si>
  <si>
    <t>Изменение остатков средств на счетах по учету средств бюджета</t>
  </si>
  <si>
    <t xml:space="preserve"> 01 05 00 00 04 0000 510</t>
  </si>
  <si>
    <t>Изменение остатков средств на счетах по учету средств бюджета бюджетами городских округов</t>
  </si>
  <si>
    <t xml:space="preserve">Получение кредитов от других бюджетов бюджетной системы Российской Федерации бюджетами городских округов в валюте Российской Федерации </t>
  </si>
  <si>
    <t>План с учетом изменений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</si>
  <si>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</si>
  <si>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Источники внутреннего финансирования дефицита бюджета городского округа «Город Кызыл Республики Тыва» на  2018 год
</t>
  </si>
  <si>
    <t>на 2018 год и на плановый период 2019 и 2020 годы"</t>
  </si>
  <si>
    <t>от  "27" декабря  2017 года № 385</t>
  </si>
  <si>
    <t>от 20 июня 2018 года № 409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</si>
</sst>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164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right"/>
      <protection hidden="1"/>
    </xf>
    <xf numFmtId="164" fontId="4" fillId="0" borderId="0" xfId="0" applyNumberFormat="1" applyFont="1"/>
    <xf numFmtId="0" fontId="10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0" borderId="0" xfId="1" applyFont="1" applyAlignment="1" applyProtection="1">
      <alignment horizontal="right"/>
      <protection hidden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B8" sqref="B8"/>
    </sheetView>
  </sheetViews>
  <sheetFormatPr defaultRowHeight="15.75"/>
  <cols>
    <col min="1" max="1" width="25" style="2" customWidth="1"/>
    <col min="2" max="2" width="44.5703125" style="2" customWidth="1"/>
    <col min="3" max="3" width="16.140625" style="2" customWidth="1"/>
    <col min="4" max="4" width="12.7109375" style="2" customWidth="1"/>
    <col min="5" max="5" width="16.28515625" style="2" customWidth="1"/>
    <col min="6" max="16384" width="9.140625" style="2"/>
  </cols>
  <sheetData>
    <row r="1" spans="1:5">
      <c r="B1" s="15"/>
      <c r="C1" s="19" t="s">
        <v>5</v>
      </c>
      <c r="D1" s="19"/>
      <c r="E1" s="19"/>
    </row>
    <row r="2" spans="1:5">
      <c r="B2" s="19" t="s">
        <v>17</v>
      </c>
      <c r="C2" s="19"/>
      <c r="D2" s="19"/>
      <c r="E2" s="19"/>
    </row>
    <row r="3" spans="1:5">
      <c r="B3" s="19" t="s">
        <v>18</v>
      </c>
      <c r="C3" s="19"/>
      <c r="D3" s="19"/>
      <c r="E3" s="19"/>
    </row>
    <row r="4" spans="1:5">
      <c r="B4" s="19" t="s">
        <v>0</v>
      </c>
      <c r="C4" s="19"/>
      <c r="D4" s="19"/>
      <c r="E4" s="19"/>
    </row>
    <row r="5" spans="1:5">
      <c r="A5" s="1"/>
      <c r="B5" s="19" t="s">
        <v>29</v>
      </c>
      <c r="C5" s="19"/>
      <c r="D5" s="19"/>
      <c r="E5" s="19"/>
    </row>
    <row r="6" spans="1:5">
      <c r="A6" s="1"/>
      <c r="B6" s="19" t="s">
        <v>30</v>
      </c>
      <c r="C6" s="19"/>
      <c r="D6" s="19"/>
      <c r="E6" s="19"/>
    </row>
    <row r="7" spans="1:5">
      <c r="A7" s="1"/>
      <c r="B7" s="17" t="s">
        <v>31</v>
      </c>
      <c r="C7" s="17"/>
      <c r="D7" s="17"/>
      <c r="E7" s="17"/>
    </row>
    <row r="8" spans="1:5">
      <c r="A8" s="1"/>
      <c r="B8" s="1"/>
      <c r="C8" s="1"/>
    </row>
    <row r="9" spans="1:5" s="3" customFormat="1" ht="57" customHeight="1">
      <c r="A9" s="18" t="s">
        <v>28</v>
      </c>
      <c r="B9" s="18"/>
      <c r="C9" s="18"/>
      <c r="D9" s="18"/>
      <c r="E9" s="18"/>
    </row>
    <row r="11" spans="1:5" ht="42.75" customHeight="1">
      <c r="A11" s="4" t="s">
        <v>1</v>
      </c>
      <c r="B11" s="4" t="s">
        <v>2</v>
      </c>
      <c r="C11" s="4" t="s">
        <v>19</v>
      </c>
      <c r="D11" s="4" t="s">
        <v>20</v>
      </c>
      <c r="E11" s="4" t="s">
        <v>26</v>
      </c>
    </row>
    <row r="12" spans="1:5" ht="31.5">
      <c r="A12" s="5" t="s">
        <v>3</v>
      </c>
      <c r="B12" s="6" t="s">
        <v>4</v>
      </c>
      <c r="C12" s="7">
        <f>C13+C14</f>
        <v>75507.900000000023</v>
      </c>
      <c r="D12" s="7">
        <f>D13+D14</f>
        <v>0</v>
      </c>
      <c r="E12" s="7">
        <f>E13+E14</f>
        <v>75507.900000000023</v>
      </c>
    </row>
    <row r="13" spans="1:5" ht="47.25">
      <c r="A13" s="5" t="s">
        <v>6</v>
      </c>
      <c r="B13" s="8" t="s">
        <v>7</v>
      </c>
      <c r="C13" s="9">
        <v>399507.9</v>
      </c>
      <c r="D13" s="10"/>
      <c r="E13" s="14">
        <f t="shared" ref="E13:E19" si="0">C13+D13</f>
        <v>399507.9</v>
      </c>
    </row>
    <row r="14" spans="1:5" ht="47.25">
      <c r="A14" s="5" t="s">
        <v>8</v>
      </c>
      <c r="B14" s="8" t="s">
        <v>9</v>
      </c>
      <c r="C14" s="9">
        <v>-324000</v>
      </c>
      <c r="D14" s="10"/>
      <c r="E14" s="14">
        <f t="shared" si="0"/>
        <v>-324000</v>
      </c>
    </row>
    <row r="15" spans="1:5" ht="47.25">
      <c r="A15" s="4" t="s">
        <v>10</v>
      </c>
      <c r="B15" s="6" t="s">
        <v>11</v>
      </c>
      <c r="C15" s="7">
        <f>C18+C16+C19+C17</f>
        <v>0</v>
      </c>
      <c r="D15" s="13">
        <f t="shared" ref="D15:E15" si="1">D18+D16+D19+D17</f>
        <v>0</v>
      </c>
      <c r="E15" s="7">
        <f t="shared" si="1"/>
        <v>0</v>
      </c>
    </row>
    <row r="16" spans="1:5" ht="63">
      <c r="A16" s="5" t="s">
        <v>12</v>
      </c>
      <c r="B16" s="8" t="s">
        <v>25</v>
      </c>
      <c r="C16" s="9">
        <v>324000</v>
      </c>
      <c r="D16" s="10"/>
      <c r="E16" s="14">
        <f t="shared" si="0"/>
        <v>324000</v>
      </c>
    </row>
    <row r="17" spans="1:7" ht="63">
      <c r="A17" s="5" t="s">
        <v>14</v>
      </c>
      <c r="B17" s="8" t="s">
        <v>27</v>
      </c>
      <c r="C17" s="10">
        <v>-324000</v>
      </c>
      <c r="D17" s="10"/>
      <c r="E17" s="14">
        <f t="shared" ref="E17" si="2">C17+D17</f>
        <v>-324000</v>
      </c>
    </row>
    <row r="18" spans="1:7" ht="110.25">
      <c r="A18" s="5" t="s">
        <v>12</v>
      </c>
      <c r="B18" s="8" t="s">
        <v>13</v>
      </c>
      <c r="C18" s="10">
        <v>181269</v>
      </c>
      <c r="D18" s="12"/>
      <c r="E18" s="14">
        <f t="shared" si="0"/>
        <v>181269</v>
      </c>
    </row>
    <row r="19" spans="1:7" ht="110.25">
      <c r="A19" s="5" t="s">
        <v>14</v>
      </c>
      <c r="B19" s="8" t="s">
        <v>15</v>
      </c>
      <c r="C19" s="10">
        <v>-181269</v>
      </c>
      <c r="D19" s="14"/>
      <c r="E19" s="14">
        <f t="shared" si="0"/>
        <v>-181269</v>
      </c>
    </row>
    <row r="20" spans="1:7" ht="31.5">
      <c r="A20" s="4" t="s">
        <v>21</v>
      </c>
      <c r="B20" s="6" t="s">
        <v>22</v>
      </c>
      <c r="C20" s="13">
        <f>C21</f>
        <v>0</v>
      </c>
      <c r="D20" s="13">
        <f>D21</f>
        <v>31997.26583</v>
      </c>
      <c r="E20" s="13">
        <f>E21</f>
        <v>31997.26583</v>
      </c>
    </row>
    <row r="21" spans="1:7" ht="47.25">
      <c r="A21" s="5" t="s">
        <v>23</v>
      </c>
      <c r="B21" s="8" t="s">
        <v>24</v>
      </c>
      <c r="C21" s="10"/>
      <c r="D21" s="10">
        <v>31997.26583</v>
      </c>
      <c r="E21" s="14">
        <f>C21+D21</f>
        <v>31997.26583</v>
      </c>
    </row>
    <row r="22" spans="1:7">
      <c r="A22" s="11"/>
      <c r="B22" s="4" t="s">
        <v>16</v>
      </c>
      <c r="C22" s="7">
        <f>C12+C15+C20</f>
        <v>75507.900000000023</v>
      </c>
      <c r="D22" s="7">
        <f>D12+D15+D20</f>
        <v>31997.26583</v>
      </c>
      <c r="E22" s="7">
        <f>E12+E15+E20</f>
        <v>107505.16583000003</v>
      </c>
      <c r="G22" s="16"/>
    </row>
    <row r="25" spans="1:7">
      <c r="E25" s="16"/>
    </row>
  </sheetData>
  <mergeCells count="8">
    <mergeCell ref="B7:E7"/>
    <mergeCell ref="A9:E9"/>
    <mergeCell ref="C1:E1"/>
    <mergeCell ref="B2:E2"/>
    <mergeCell ref="B3:E3"/>
    <mergeCell ref="B4:E4"/>
    <mergeCell ref="B5:E5"/>
    <mergeCell ref="B6:E6"/>
  </mergeCells>
  <pageMargins left="0.51181102362204722" right="0.27559055118110237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 1 источники (2)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Саая ЮА</cp:lastModifiedBy>
  <cp:lastPrinted>2018-06-05T16:33:25Z</cp:lastPrinted>
  <dcterms:created xsi:type="dcterms:W3CDTF">2012-11-13T04:33:33Z</dcterms:created>
  <dcterms:modified xsi:type="dcterms:W3CDTF">2018-09-24T03:21:54Z</dcterms:modified>
</cp:coreProperties>
</file>