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36" i="1" l="1"/>
  <c r="C34" i="1" l="1"/>
  <c r="C24" i="1"/>
  <c r="C17" i="1"/>
  <c r="C8" i="1"/>
  <c r="D24" i="1"/>
  <c r="D17" i="1"/>
  <c r="D8" i="1"/>
  <c r="C36" i="1" l="1"/>
</calcChain>
</file>

<file path=xl/sharedStrings.xml><?xml version="1.0" encoding="utf-8"?>
<sst xmlns="http://schemas.openxmlformats.org/spreadsheetml/2006/main" count="63" uniqueCount="59">
  <si>
    <t>Приложение 1</t>
  </si>
  <si>
    <t>Сведения о численности работников бюджетной сферы мэрии г. Кызыла</t>
  </si>
  <si>
    <t>№ п/п</t>
  </si>
  <si>
    <t>Наименование органа местного самоуправления, муниципального учреждения</t>
  </si>
  <si>
    <t>Фактические расходы на оплату труда муниципальных служащих, работников муниципальных учреждений города Кызыла на 1 число месяца, следующего за отчетным периодом (тыс. рублей)</t>
  </si>
  <si>
    <t>1</t>
  </si>
  <si>
    <t>Хурал представителей города Кызыла</t>
  </si>
  <si>
    <t>2</t>
  </si>
  <si>
    <t>Мэрия г. Кызыла, в том числе:</t>
  </si>
  <si>
    <t>2.1</t>
  </si>
  <si>
    <t>Аппарат</t>
  </si>
  <si>
    <t>2.2</t>
  </si>
  <si>
    <t>ЕДДС</t>
  </si>
  <si>
    <t>2.3</t>
  </si>
  <si>
    <t>МКУ "Центр по оказанию социально-реабилитированной помощи лицам, задержанным в общественных местах в алкогольном опьянении"</t>
  </si>
  <si>
    <t>2.4</t>
  </si>
  <si>
    <t>МБУ "Хозяйственное управление Мэрии г. Кызыла"</t>
  </si>
  <si>
    <t>3</t>
  </si>
  <si>
    <t xml:space="preserve">Департамент финансов </t>
  </si>
  <si>
    <t>Избирательная комиссия</t>
  </si>
  <si>
    <t>5</t>
  </si>
  <si>
    <t>Департамент экономики, имущественных отношений и финансового контроля</t>
  </si>
  <si>
    <t>6</t>
  </si>
  <si>
    <t>Департамент городского хозяйства</t>
  </si>
  <si>
    <t>7</t>
  </si>
  <si>
    <t>Департамент по образованию, в том числе:</t>
  </si>
  <si>
    <t>7.1</t>
  </si>
  <si>
    <t>ДОУ</t>
  </si>
  <si>
    <t>7.2</t>
  </si>
  <si>
    <t>ОУ</t>
  </si>
  <si>
    <t>7.3</t>
  </si>
  <si>
    <t>ЦДО</t>
  </si>
  <si>
    <t>7.4</t>
  </si>
  <si>
    <t>7.5</t>
  </si>
  <si>
    <t>Прочие</t>
  </si>
  <si>
    <t>7.6</t>
  </si>
  <si>
    <t>МКУ "Централизованная бухгалтерия"</t>
  </si>
  <si>
    <t>8</t>
  </si>
  <si>
    <t>Департамент культуры, спорта и молодежной политики, в том числе:</t>
  </si>
  <si>
    <t>ДХШ</t>
  </si>
  <si>
    <t>ДШИ</t>
  </si>
  <si>
    <t>ЦК</t>
  </si>
  <si>
    <t>ЦБС</t>
  </si>
  <si>
    <t>8.7</t>
  </si>
  <si>
    <t>МАУ "Спорт"</t>
  </si>
  <si>
    <t>ДЮСШ</t>
  </si>
  <si>
    <t>9</t>
  </si>
  <si>
    <t>Департамент по социальной политике</t>
  </si>
  <si>
    <t>Департамент архитектуры, градостроительства и земельных отношений, в том числе:</t>
  </si>
  <si>
    <t>ВСЕГО</t>
  </si>
  <si>
    <t xml:space="preserve">Фактическое численность муниципальных служащих, работников муниципальных учреждений города Кызыла </t>
  </si>
  <si>
    <t>4</t>
  </si>
  <si>
    <t>6.1</t>
  </si>
  <si>
    <t>6.2</t>
  </si>
  <si>
    <t>6.3</t>
  </si>
  <si>
    <t>6.4</t>
  </si>
  <si>
    <t>6.5</t>
  </si>
  <si>
    <t>6.6</t>
  </si>
  <si>
    <t>9.1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</si>
</sst>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164" fontId="1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 wrapText="1" indent="2"/>
    </xf>
    <xf numFmtId="164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left" vertical="center" wrapText="1" indent="2"/>
    </xf>
    <xf numFmtId="0" fontId="1" fillId="0" borderId="1" xfId="0" applyFont="1" applyFill="1" applyBorder="1" applyAlignment="1">
      <alignment wrapText="1"/>
    </xf>
    <xf numFmtId="3" fontId="2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2" borderId="0" xfId="0" applyFont="1" applyFill="1" applyAlignment="1">
      <alignment horizontal="center" wrapText="1"/>
    </xf>
    <xf numFmtId="3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3" fontId="1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horizontal="right"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topLeftCell="A33" workbookViewId="0">
      <selection activeCell="D36" sqref="D36"/>
    </sheetView>
  </sheetViews>
  <sheetFormatPr defaultRowHeight="15" x14ac:dyDescent="0.25"/>
  <cols>
    <col min="1" max="1" width="9.140625" style="21"/>
    <col min="2" max="2" width="31.28515625" style="9" customWidth="1"/>
    <col min="3" max="3" width="27.85546875" style="19" customWidth="1"/>
    <col min="4" max="4" width="26.5703125" style="23" customWidth="1"/>
    <col min="5" max="16384" width="9.140625" style="9"/>
  </cols>
  <sheetData>
    <row r="1" spans="1:4" s="3" customFormat="1" x14ac:dyDescent="0.25">
      <c r="A1" s="1"/>
      <c r="B1" s="1"/>
      <c r="C1" s="2"/>
      <c r="D1" s="1" t="s">
        <v>0</v>
      </c>
    </row>
    <row r="2" spans="1:4" s="3" customFormat="1" ht="30" customHeight="1" x14ac:dyDescent="0.25">
      <c r="A2" s="1"/>
      <c r="B2" s="1"/>
      <c r="C2" s="2"/>
      <c r="D2" s="24"/>
    </row>
    <row r="3" spans="1:4" s="3" customFormat="1" ht="46.5" hidden="1" customHeight="1" x14ac:dyDescent="0.25">
      <c r="A3" s="26" t="s">
        <v>1</v>
      </c>
      <c r="B3" s="26"/>
      <c r="C3" s="26"/>
      <c r="D3" s="26"/>
    </row>
    <row r="4" spans="1:4" s="4" customFormat="1" ht="165.75" customHeight="1" x14ac:dyDescent="0.25">
      <c r="A4" s="25" t="s">
        <v>2</v>
      </c>
      <c r="B4" s="26" t="s">
        <v>3</v>
      </c>
      <c r="C4" s="28" t="s">
        <v>50</v>
      </c>
      <c r="D4" s="27" t="s">
        <v>4</v>
      </c>
    </row>
    <row r="5" spans="1:4" s="4" customFormat="1" ht="32.25" customHeight="1" x14ac:dyDescent="0.25">
      <c r="A5" s="25"/>
      <c r="B5" s="26"/>
      <c r="C5" s="29"/>
      <c r="D5" s="27"/>
    </row>
    <row r="6" spans="1:4" s="4" customFormat="1" x14ac:dyDescent="0.25">
      <c r="A6" s="6">
        <v>1</v>
      </c>
      <c r="B6" s="7">
        <v>2</v>
      </c>
      <c r="C6" s="5">
        <v>7</v>
      </c>
      <c r="D6" s="5">
        <v>8</v>
      </c>
    </row>
    <row r="7" spans="1:4" ht="30" x14ac:dyDescent="0.25">
      <c r="A7" s="6" t="s">
        <v>5</v>
      </c>
      <c r="B7" s="8" t="s">
        <v>6</v>
      </c>
      <c r="C7" s="5">
        <v>13</v>
      </c>
      <c r="D7" s="5">
        <v>8592</v>
      </c>
    </row>
    <row r="8" spans="1:4" x14ac:dyDescent="0.25">
      <c r="A8" s="6" t="s">
        <v>7</v>
      </c>
      <c r="B8" s="10" t="s">
        <v>8</v>
      </c>
      <c r="C8" s="5">
        <f>SUM(C9:C12)</f>
        <v>112</v>
      </c>
      <c r="D8" s="5">
        <f>SUM(D9:D12)</f>
        <v>44117</v>
      </c>
    </row>
    <row r="9" spans="1:4" x14ac:dyDescent="0.25">
      <c r="A9" s="6" t="s">
        <v>9</v>
      </c>
      <c r="B9" s="11" t="s">
        <v>10</v>
      </c>
      <c r="C9" s="5">
        <v>33</v>
      </c>
      <c r="D9" s="5">
        <v>21740</v>
      </c>
    </row>
    <row r="10" spans="1:4" x14ac:dyDescent="0.25">
      <c r="A10" s="6" t="s">
        <v>11</v>
      </c>
      <c r="B10" s="11" t="s">
        <v>12</v>
      </c>
      <c r="C10" s="5">
        <v>11</v>
      </c>
      <c r="D10" s="5">
        <v>3638</v>
      </c>
    </row>
    <row r="11" spans="1:4" ht="75" x14ac:dyDescent="0.25">
      <c r="A11" s="6" t="s">
        <v>13</v>
      </c>
      <c r="B11" s="11" t="s">
        <v>14</v>
      </c>
      <c r="C11" s="5">
        <v>20</v>
      </c>
      <c r="D11" s="5">
        <v>5904</v>
      </c>
    </row>
    <row r="12" spans="1:4" ht="30" x14ac:dyDescent="0.25">
      <c r="A12" s="6" t="s">
        <v>15</v>
      </c>
      <c r="B12" s="11" t="s">
        <v>16</v>
      </c>
      <c r="C12" s="5">
        <v>48</v>
      </c>
      <c r="D12" s="5">
        <v>12835</v>
      </c>
    </row>
    <row r="13" spans="1:4" x14ac:dyDescent="0.25">
      <c r="A13" s="6" t="s">
        <v>17</v>
      </c>
      <c r="B13" s="10" t="s">
        <v>18</v>
      </c>
      <c r="C13" s="5">
        <v>15</v>
      </c>
      <c r="D13" s="5">
        <v>6914</v>
      </c>
    </row>
    <row r="14" spans="1:4" hidden="1" x14ac:dyDescent="0.25">
      <c r="A14" s="6"/>
      <c r="B14" s="10" t="s">
        <v>19</v>
      </c>
      <c r="C14" s="5">
        <v>0</v>
      </c>
      <c r="D14" s="5"/>
    </row>
    <row r="15" spans="1:4" ht="45" x14ac:dyDescent="0.25">
      <c r="A15" s="6" t="s">
        <v>51</v>
      </c>
      <c r="B15" s="10" t="s">
        <v>21</v>
      </c>
      <c r="C15" s="5">
        <v>16</v>
      </c>
      <c r="D15" s="5">
        <v>7254</v>
      </c>
    </row>
    <row r="16" spans="1:4" ht="30" x14ac:dyDescent="0.25">
      <c r="A16" s="6" t="s">
        <v>20</v>
      </c>
      <c r="B16" s="10" t="s">
        <v>23</v>
      </c>
      <c r="C16" s="5">
        <v>17</v>
      </c>
      <c r="D16" s="5">
        <v>7832</v>
      </c>
    </row>
    <row r="17" spans="1:4" ht="30" x14ac:dyDescent="0.25">
      <c r="A17" s="6" t="s">
        <v>22</v>
      </c>
      <c r="B17" s="12" t="s">
        <v>25</v>
      </c>
      <c r="C17" s="5">
        <f>SUM(C18:C23)</f>
        <v>5251</v>
      </c>
      <c r="D17" s="5">
        <f>SUM(D18:D23)</f>
        <v>1516009</v>
      </c>
    </row>
    <row r="18" spans="1:4" x14ac:dyDescent="0.25">
      <c r="A18" s="13" t="s">
        <v>52</v>
      </c>
      <c r="B18" s="14" t="s">
        <v>27</v>
      </c>
      <c r="C18" s="5">
        <v>1922</v>
      </c>
      <c r="D18" s="5">
        <v>567846</v>
      </c>
    </row>
    <row r="19" spans="1:4" x14ac:dyDescent="0.25">
      <c r="A19" s="13" t="s">
        <v>53</v>
      </c>
      <c r="B19" s="14" t="s">
        <v>29</v>
      </c>
      <c r="C19" s="5">
        <v>3113</v>
      </c>
      <c r="D19" s="5">
        <v>887839</v>
      </c>
    </row>
    <row r="20" spans="1:4" x14ac:dyDescent="0.25">
      <c r="A20" s="13" t="s">
        <v>54</v>
      </c>
      <c r="B20" s="14" t="s">
        <v>31</v>
      </c>
      <c r="C20" s="5">
        <v>84</v>
      </c>
      <c r="D20" s="5">
        <v>17772</v>
      </c>
    </row>
    <row r="21" spans="1:4" x14ac:dyDescent="0.25">
      <c r="A21" s="13" t="s">
        <v>55</v>
      </c>
      <c r="B21" s="14" t="s">
        <v>10</v>
      </c>
      <c r="C21" s="5">
        <v>5</v>
      </c>
      <c r="D21" s="5">
        <v>2940</v>
      </c>
    </row>
    <row r="22" spans="1:4" x14ac:dyDescent="0.25">
      <c r="A22" s="13" t="s">
        <v>56</v>
      </c>
      <c r="B22" s="14" t="s">
        <v>34</v>
      </c>
      <c r="C22" s="5">
        <v>43</v>
      </c>
      <c r="D22" s="5">
        <v>11364</v>
      </c>
    </row>
    <row r="23" spans="1:4" ht="30" x14ac:dyDescent="0.25">
      <c r="A23" s="13" t="s">
        <v>57</v>
      </c>
      <c r="B23" s="14" t="s">
        <v>36</v>
      </c>
      <c r="C23" s="5">
        <v>84</v>
      </c>
      <c r="D23" s="5">
        <v>28248</v>
      </c>
    </row>
    <row r="24" spans="1:4" ht="45" x14ac:dyDescent="0.25">
      <c r="A24" s="13" t="s">
        <v>24</v>
      </c>
      <c r="B24" s="12" t="s">
        <v>38</v>
      </c>
      <c r="C24" s="5">
        <f>SUM(C25:C32)</f>
        <v>212</v>
      </c>
      <c r="D24" s="5">
        <f>SUM(D25:D33)</f>
        <v>65376</v>
      </c>
    </row>
    <row r="25" spans="1:4" x14ac:dyDescent="0.25">
      <c r="A25" s="13" t="s">
        <v>26</v>
      </c>
      <c r="B25" s="14" t="s">
        <v>10</v>
      </c>
      <c r="C25" s="5">
        <v>1</v>
      </c>
      <c r="D25" s="5">
        <v>550</v>
      </c>
    </row>
    <row r="26" spans="1:4" x14ac:dyDescent="0.25">
      <c r="A26" s="13" t="s">
        <v>28</v>
      </c>
      <c r="B26" s="14" t="s">
        <v>34</v>
      </c>
      <c r="C26" s="5">
        <v>19</v>
      </c>
      <c r="D26" s="5">
        <v>13708</v>
      </c>
    </row>
    <row r="27" spans="1:4" x14ac:dyDescent="0.25">
      <c r="A27" s="13" t="s">
        <v>30</v>
      </c>
      <c r="B27" s="14" t="s">
        <v>39</v>
      </c>
      <c r="C27" s="5">
        <v>26</v>
      </c>
      <c r="D27" s="5">
        <v>6655</v>
      </c>
    </row>
    <row r="28" spans="1:4" x14ac:dyDescent="0.25">
      <c r="A28" s="13" t="s">
        <v>32</v>
      </c>
      <c r="B28" s="14" t="s">
        <v>40</v>
      </c>
      <c r="C28" s="5">
        <v>63</v>
      </c>
      <c r="D28" s="5">
        <v>15431</v>
      </c>
    </row>
    <row r="29" spans="1:4" x14ac:dyDescent="0.25">
      <c r="A29" s="13" t="s">
        <v>33</v>
      </c>
      <c r="B29" s="14" t="s">
        <v>41</v>
      </c>
      <c r="C29" s="5">
        <v>56</v>
      </c>
      <c r="D29" s="5">
        <v>14125</v>
      </c>
    </row>
    <row r="30" spans="1:4" x14ac:dyDescent="0.25">
      <c r="A30" s="13" t="s">
        <v>35</v>
      </c>
      <c r="B30" s="14" t="s">
        <v>42</v>
      </c>
      <c r="C30" s="5">
        <v>47</v>
      </c>
      <c r="D30" s="5">
        <v>11705</v>
      </c>
    </row>
    <row r="31" spans="1:4" hidden="1" x14ac:dyDescent="0.25">
      <c r="A31" s="13" t="s">
        <v>43</v>
      </c>
      <c r="B31" s="14" t="s">
        <v>44</v>
      </c>
      <c r="C31" s="5"/>
      <c r="D31" s="5"/>
    </row>
    <row r="32" spans="1:4" hidden="1" x14ac:dyDescent="0.25">
      <c r="A32" s="13"/>
      <c r="B32" s="14" t="s">
        <v>45</v>
      </c>
      <c r="C32" s="5">
        <v>0</v>
      </c>
      <c r="D32" s="5"/>
    </row>
    <row r="33" spans="1:4" ht="30" x14ac:dyDescent="0.25">
      <c r="A33" s="13" t="s">
        <v>37</v>
      </c>
      <c r="B33" s="12" t="s">
        <v>47</v>
      </c>
      <c r="C33" s="5">
        <v>6</v>
      </c>
      <c r="D33" s="5">
        <v>3202</v>
      </c>
    </row>
    <row r="34" spans="1:4" ht="60" x14ac:dyDescent="0.25">
      <c r="A34" s="13" t="s">
        <v>46</v>
      </c>
      <c r="B34" s="12" t="s">
        <v>48</v>
      </c>
      <c r="C34" s="5">
        <f>SUM(C35:C35)</f>
        <v>15</v>
      </c>
      <c r="D34" s="5">
        <v>7629</v>
      </c>
    </row>
    <row r="35" spans="1:4" x14ac:dyDescent="0.25">
      <c r="A35" s="13" t="s">
        <v>58</v>
      </c>
      <c r="B35" s="14" t="s">
        <v>10</v>
      </c>
      <c r="C35" s="5">
        <v>15</v>
      </c>
      <c r="D35" s="5">
        <v>7170</v>
      </c>
    </row>
    <row r="36" spans="1:4" x14ac:dyDescent="0.25">
      <c r="A36" s="13"/>
      <c r="B36" s="15" t="s">
        <v>49</v>
      </c>
      <c r="C36" s="16">
        <f t="shared" ref="C36:D36" si="0">+C7+C8+C13+C15+C16+C17+C24+C33+C34+C14</f>
        <v>5657</v>
      </c>
      <c r="D36" s="16">
        <f t="shared" si="0"/>
        <v>1666925</v>
      </c>
    </row>
    <row r="37" spans="1:4" x14ac:dyDescent="0.25">
      <c r="A37" s="17"/>
      <c r="B37" s="18"/>
      <c r="D37" s="20"/>
    </row>
    <row r="38" spans="1:4" x14ac:dyDescent="0.25">
      <c r="B38" s="22"/>
    </row>
  </sheetData>
  <mergeCells count="5">
    <mergeCell ref="A4:A5"/>
    <mergeCell ref="B4:B5"/>
    <mergeCell ref="D4:D5"/>
    <mergeCell ref="A3:D3"/>
    <mergeCell ref="C4:C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2019-01-30T10:48:36Z</dcterms:modified>
</cp:coreProperties>
</file>